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Jakob\Nextcloud\BdP\Formulare\"/>
    </mc:Choice>
  </mc:AlternateContent>
  <xr:revisionPtr revIDLastSave="0" documentId="13_ncr:1_{18F9AA0E-79E2-4E2E-9C9E-B64E5FE8652F}" xr6:coauthVersionLast="47" xr6:coauthVersionMax="47" xr10:uidLastSave="{00000000-0000-0000-0000-000000000000}"/>
  <bookViews>
    <workbookView xWindow="-120" yWindow="-120" windowWidth="22680" windowHeight="15915" tabRatio="500" xr2:uid="{00000000-000D-0000-FFFF-FFFF00000000}"/>
  </bookViews>
  <sheets>
    <sheet name="Abrechnungsbogen" sheetId="1" r:id="rId1"/>
    <sheet name="Ausgaben" sheetId="2" r:id="rId2"/>
    <sheet name="Hinweise" sheetId="3" r:id="rId3"/>
  </sheets>
  <definedNames>
    <definedName name="Ausgaben" localSheetId="1">SUM(#REF!)</definedName>
    <definedName name="Ausgaben">SUM(#REF!)</definedName>
    <definedName name="dfasfd">"31.12."&amp;YEAR(Hinweise!startdatum)</definedName>
    <definedName name="Einnahmen" localSheetId="1">SUM(tblDaten[Ausgaben Euro])</definedName>
    <definedName name="Einnahmen">SUM(#REF!)</definedName>
    <definedName name="EndDatum" localSheetId="1">"31.12."&amp;YEAR(Ausgaben!startdatum)</definedName>
    <definedName name="EndDatum" localSheetId="2">"31.12."&amp;YEAR(Hinweise!startdatum)</definedName>
    <definedName name="EndDatum">"31.12."&amp;YEAR(startdatum)</definedName>
    <definedName name="Kontierung1" localSheetId="2">tblKontierung[Kontierungskategorien]</definedName>
    <definedName name="Kontierung2">tblKontierung[Kontierungskategorien]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6" i="2" l="1"/>
  <c r="E5" i="2"/>
  <c r="B5" i="2"/>
  <c r="E4" i="2"/>
  <c r="B4" i="2"/>
  <c r="E3" i="2"/>
  <c r="B3" i="2"/>
  <c r="G10" i="1"/>
  <c r="E6" i="2" l="1"/>
  <c r="B16" i="1" s="1"/>
  <c r="G20" i="1" s="1"/>
  <c r="G21" i="1" s="1"/>
  <c r="G22" i="1" s="1"/>
  <c r="G23" i="1" s="1"/>
</calcChain>
</file>

<file path=xl/sharedStrings.xml><?xml version="1.0" encoding="utf-8"?>
<sst xmlns="http://schemas.openxmlformats.org/spreadsheetml/2006/main" count="63" uniqueCount="56">
  <si>
    <t>Abrechnungsbogen</t>
  </si>
  <si>
    <t>Betreff</t>
  </si>
  <si>
    <t>Beschreibung/ Zweck der Ausgaben</t>
  </si>
  <si>
    <t>Abrechnung</t>
  </si>
  <si>
    <t>Ausgaben</t>
  </si>
  <si>
    <t>Ergebnis (Auszuzahlender Betrag)</t>
  </si>
  <si>
    <t>IBAN</t>
  </si>
  <si>
    <t>Bank</t>
  </si>
  <si>
    <t>Ort</t>
  </si>
  <si>
    <t>Datum</t>
  </si>
  <si>
    <t>Unterschrift des Antragstellenden</t>
  </si>
  <si>
    <t>Übersicht</t>
  </si>
  <si>
    <t>Euro</t>
  </si>
  <si>
    <t>Fahrtkosten:</t>
  </si>
  <si>
    <t>Honorare:</t>
  </si>
  <si>
    <t>Unterkunft:</t>
  </si>
  <si>
    <t>Material</t>
  </si>
  <si>
    <t>Verpflegung:</t>
  </si>
  <si>
    <t>sonstige Ausgaben:</t>
  </si>
  <si>
    <t>Programm:</t>
  </si>
  <si>
    <t>Gesamt:</t>
  </si>
  <si>
    <t>Beleg-Nr.</t>
  </si>
  <si>
    <t>Bemerkung</t>
  </si>
  <si>
    <t>Ausgaben Euro</t>
  </si>
  <si>
    <t>Kontierung</t>
  </si>
  <si>
    <t>Hinweise</t>
  </si>
  <si>
    <t>Eure Ausgaben müsst ihr immer einer passenden Kategorie zuordnen und die Ausgaben als normalen Wert (ohne "-" ) eintragen.</t>
  </si>
  <si>
    <t>Alle eure Ausgaben müsst ihr mit einem Bon belegen.</t>
  </si>
  <si>
    <t>Die roten Kästchen sind also Plichtfelder und verschwinden nach Eintragung.</t>
  </si>
  <si>
    <t>Kontierungskategorien</t>
  </si>
  <si>
    <t>Beschreibung</t>
  </si>
  <si>
    <t>Fahrtkosten</t>
  </si>
  <si>
    <t>Alle Fahrt- und Transportkosten (HVV, Bahn, Bus, Flug, Taxi etc.)</t>
  </si>
  <si>
    <t>Unterkunft</t>
  </si>
  <si>
    <t>Alle Kosten für Räume und Übernachtungen</t>
  </si>
  <si>
    <t>Verpflegung</t>
  </si>
  <si>
    <t>Alle Lebensmittelkosten</t>
  </si>
  <si>
    <t>Programmkosten</t>
  </si>
  <si>
    <t>Alle Kosten für das Programm (Eintritt, Material etc.)</t>
  </si>
  <si>
    <t>Honorare</t>
  </si>
  <si>
    <t>Referenten und Sonstige Leistungen die nach Stundenlohn bezahlt werden.</t>
  </si>
  <si>
    <t>sonstige Ausgaben</t>
  </si>
  <si>
    <t>Alle weiteren Ausgaben, vorrausgesetzt sie sind Förderungswürdig (nur für die Maßnahme zwingend notwenig)</t>
  </si>
  <si>
    <t>Alle Materialkosten</t>
  </si>
  <si>
    <t>Grundförderung</t>
  </si>
  <si>
    <t>Eigenmittelanteil (20% der Ausgaben)</t>
  </si>
  <si>
    <t>Auszuzahlender Betrag</t>
  </si>
  <si>
    <t>Kontoinhaber*in</t>
  </si>
  <si>
    <t>-</t>
  </si>
  <si>
    <t>=</t>
  </si>
  <si>
    <t>Antragssteller*in</t>
  </si>
  <si>
    <t>Bankverbindung</t>
  </si>
  <si>
    <t xml:space="preserve">Kopien/Scans der Belege und Rechnungen sind beizulegen. </t>
  </si>
  <si>
    <t>Die Abrechnung kann per E-Mail oder Post eingereicht werden.</t>
  </si>
  <si>
    <t>Stamm Albatros</t>
  </si>
  <si>
    <t>(entfällt bei digitaler Einreichung)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</si>
</sst>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 * #,##0.00_ ;_ * \-#,##0.00_ ;_ * \-??_ ;_ @_ "/>
    <numFmt numFmtId="165" formatCode="_ &quot;SFr. &quot;* #,##0.00_ ;_ &quot;SFr. &quot;* \-#,##0.00_ ;_ &quot;SFr. &quot;* \-??_ ;_ @_ "/>
    <numFmt numFmtId="166" formatCode="m/d/yyyy"/>
    <numFmt numFmtId="167" formatCode="_-* #,##0.00&quot; €&quot;_-;\-* #,##0.00&quot; €&quot;_-;_-* \-??&quot; €&quot;_-;_-@_-"/>
    <numFmt numFmtId="168" formatCode="_-* #,##0.00\ _€_-;\-* #,##0.00\ _€_-;_-* \-??\ _€_-;_-@_-"/>
    <numFmt numFmtId="169" formatCode="_ [$€-2]\ * #,##0.00_ ;_ [$€-2]\ * \-#,##0.00_ ;_ [$€-2]\ * \-??_ ;_ @_ "/>
  </numFmts>
  <fonts count="28" x14ac:knownFonts="1">
    <font>
      <sz val="11"/>
      <color theme="1"/>
      <name val="Calibri"/>
      <family val="2"/>
      <charset val="1"/>
    </font>
    <font>
      <sz val="11"/>
      <color theme="1"/>
      <name val="Arial"/>
      <family val="2"/>
      <charset val="1"/>
    </font>
    <font>
      <sz val="11"/>
      <color theme="0"/>
      <name val="Calibri"/>
      <family val="2"/>
      <charset val="1"/>
    </font>
    <font>
      <sz val="11"/>
      <color theme="0"/>
      <name val="Arial"/>
      <family val="2"/>
      <charset val="1"/>
    </font>
    <font>
      <sz val="12"/>
      <color theme="1"/>
      <name val="Calibri"/>
      <family val="2"/>
      <charset val="1"/>
    </font>
    <font>
      <sz val="10"/>
      <name val="Arial"/>
      <family val="2"/>
      <charset val="1"/>
    </font>
    <font>
      <sz val="11"/>
      <color theme="1"/>
      <name val="Futura Bk BT"/>
      <family val="2"/>
      <charset val="1"/>
    </font>
    <font>
      <b/>
      <u/>
      <sz val="20"/>
      <color rgb="FF808080"/>
      <name val="Futura Bk BT"/>
      <family val="2"/>
      <charset val="1"/>
    </font>
    <font>
      <b/>
      <sz val="14"/>
      <color theme="1"/>
      <name val="Futura Bk BT"/>
      <family val="2"/>
      <charset val="1"/>
    </font>
    <font>
      <b/>
      <sz val="18"/>
      <color theme="3"/>
      <name val="Cambria"/>
      <family val="2"/>
      <charset val="1"/>
    </font>
    <font>
      <sz val="12"/>
      <name val="Futura Bk BT"/>
      <family val="2"/>
      <charset val="1"/>
    </font>
    <font>
      <b/>
      <sz val="18"/>
      <color theme="3"/>
      <name val="Futura Md BT"/>
      <family val="2"/>
      <charset val="1"/>
    </font>
    <font>
      <b/>
      <sz val="18"/>
      <color theme="3"/>
      <name val="Futura Bk BT"/>
      <family val="2"/>
      <charset val="1"/>
    </font>
    <font>
      <sz val="12"/>
      <name val="Calibri"/>
      <family val="2"/>
      <charset val="1"/>
    </font>
    <font>
      <sz val="11"/>
      <color theme="1"/>
      <name val="Calibri"/>
      <family val="2"/>
      <charset val="1"/>
    </font>
    <font>
      <b/>
      <sz val="11"/>
      <color theme="1"/>
      <name val="Aleo"/>
      <family val="2"/>
    </font>
    <font>
      <sz val="11"/>
      <color theme="1"/>
      <name val="Aleo"/>
      <family val="2"/>
    </font>
    <font>
      <b/>
      <sz val="8"/>
      <color theme="1"/>
      <name val="Aleo"/>
      <family val="2"/>
    </font>
    <font>
      <b/>
      <sz val="12"/>
      <color theme="1"/>
      <name val="Aleo"/>
      <family val="2"/>
    </font>
    <font>
      <b/>
      <sz val="22"/>
      <color theme="1"/>
      <name val="Immenhausen"/>
    </font>
    <font>
      <b/>
      <sz val="22"/>
      <color theme="1"/>
      <name val="Futura Md BT"/>
      <family val="2"/>
      <charset val="1"/>
    </font>
    <font>
      <sz val="10"/>
      <color theme="1"/>
      <name val="Aleo"/>
      <family val="2"/>
    </font>
    <font>
      <b/>
      <sz val="16"/>
      <color theme="3"/>
      <name val="Aleo"/>
      <family val="2"/>
    </font>
    <font>
      <b/>
      <sz val="12"/>
      <name val="Aleo"/>
      <family val="2"/>
    </font>
    <font>
      <sz val="12"/>
      <name val="Aleo"/>
      <family val="2"/>
    </font>
    <font>
      <sz val="12"/>
      <color theme="1"/>
      <name val="Aleo"/>
      <family val="2"/>
    </font>
    <font>
      <b/>
      <sz val="18"/>
      <color theme="3"/>
      <name val="Aleo"/>
      <family val="2"/>
    </font>
    <font>
      <sz val="12"/>
      <color theme="0"/>
      <name val="Aleo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89013336588644"/>
        <bgColor rgb="FFCCFFFF"/>
      </patternFill>
    </fill>
    <fill>
      <patternFill patternType="solid">
        <fgColor theme="4" tint="0.59987182226020086"/>
        <bgColor rgb="FFC0C0C0"/>
      </patternFill>
    </fill>
    <fill>
      <patternFill patternType="solid">
        <fgColor theme="4" tint="0.39988402966399123"/>
        <bgColor rgb="FFA6A6A6"/>
      </patternFill>
    </fill>
    <fill>
      <patternFill patternType="solid">
        <fgColor theme="4"/>
        <bgColor rgb="FF808080"/>
      </patternFill>
    </fill>
    <fill>
      <patternFill patternType="solid">
        <fgColor theme="0" tint="-0.499984740745262"/>
        <bgColor rgb="FF4F81BD"/>
      </patternFill>
    </fill>
    <fill>
      <patternFill patternType="solid">
        <fgColor theme="0" tint="-0.249977111117893"/>
        <bgColor rgb="FF4F81BD"/>
      </patternFill>
    </fill>
    <fill>
      <patternFill patternType="solid">
        <fgColor theme="0" tint="-0.14999847407452621"/>
        <bgColor rgb="FF95B3D7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theme="4" tint="0.39988402966399123"/>
      </left>
      <right/>
      <top style="thin">
        <color theme="4" tint="0.39988402966399123"/>
      </top>
      <bottom style="thin">
        <color theme="4" tint="0.39988402966399123"/>
      </bottom>
      <diagonal/>
    </border>
    <border>
      <left/>
      <right/>
      <top style="thin">
        <color theme="4" tint="0.39988402966399123"/>
      </top>
      <bottom style="thin">
        <color theme="4" tint="0.39988402966399123"/>
      </bottom>
      <diagonal/>
    </border>
    <border>
      <left/>
      <right style="thin">
        <color theme="4" tint="0.39979247413556324"/>
      </right>
      <top style="thin">
        <color theme="4" tint="0.39988402966399123"/>
      </top>
      <bottom style="thin">
        <color theme="4" tint="0.39988402966399123"/>
      </bottom>
      <diagonal/>
    </border>
    <border>
      <left style="thin">
        <color theme="4" tint="0.39988402966399123"/>
      </left>
      <right/>
      <top/>
      <bottom/>
      <diagonal/>
    </border>
    <border>
      <left/>
      <right style="thin">
        <color theme="4" tint="0.39979247413556324"/>
      </right>
      <top style="thin">
        <color theme="4" tint="0.39988402966399123"/>
      </top>
      <bottom/>
      <diagonal/>
    </border>
    <border>
      <left/>
      <right style="thin">
        <color theme="4" tint="0.39979247413556324"/>
      </right>
      <top/>
      <bottom/>
      <diagonal/>
    </border>
    <border>
      <left style="thin">
        <color theme="4" tint="0.39988402966399123"/>
      </left>
      <right/>
      <top/>
      <bottom style="thin">
        <color theme="4" tint="0.39988402966399123"/>
      </bottom>
      <diagonal/>
    </border>
    <border>
      <left/>
      <right/>
      <top/>
      <bottom style="thin">
        <color theme="4" tint="0.39988402966399123"/>
      </bottom>
      <diagonal/>
    </border>
    <border>
      <left/>
      <right style="thin">
        <color theme="4" tint="0.39988402966399123"/>
      </right>
      <top/>
      <bottom style="thin">
        <color theme="4" tint="0.39988402966399123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3">
    <xf numFmtId="0" fontId="0" fillId="0" borderId="0"/>
    <xf numFmtId="167" fontId="14" fillId="0" borderId="0" applyBorder="0" applyProtection="0"/>
    <xf numFmtId="0" fontId="14" fillId="2" borderId="0" applyBorder="0" applyProtection="0"/>
    <xf numFmtId="0" fontId="1" fillId="2" borderId="0" applyBorder="0" applyProtection="0"/>
    <xf numFmtId="0" fontId="14" fillId="3" borderId="0" applyBorder="0" applyProtection="0"/>
    <xf numFmtId="0" fontId="2" fillId="4" borderId="0" applyBorder="0" applyProtection="0"/>
    <xf numFmtId="0" fontId="2" fillId="5" borderId="0" applyBorder="0" applyProtection="0"/>
    <xf numFmtId="0" fontId="3" fillId="5" borderId="0" applyBorder="0" applyProtection="0"/>
    <xf numFmtId="164" fontId="14" fillId="0" borderId="0" applyBorder="0" applyProtection="0"/>
    <xf numFmtId="0" fontId="4" fillId="0" borderId="0"/>
    <xf numFmtId="0" fontId="5" fillId="0" borderId="0"/>
    <xf numFmtId="165" fontId="14" fillId="0" borderId="0" applyBorder="0" applyProtection="0"/>
    <xf numFmtId="0" fontId="9" fillId="0" borderId="0" applyBorder="0" applyProtection="0"/>
  </cellStyleXfs>
  <cellXfs count="85">
    <xf numFmtId="0" fontId="0" fillId="0" borderId="0" xfId="0"/>
    <xf numFmtId="0" fontId="6" fillId="0" borderId="0" xfId="0" applyFont="1" applyAlignment="1">
      <alignment horizontal="center"/>
    </xf>
    <xf numFmtId="0" fontId="6" fillId="0" borderId="0" xfId="0" applyFont="1"/>
    <xf numFmtId="0" fontId="8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/>
    </xf>
    <xf numFmtId="0" fontId="0" fillId="0" borderId="0" xfId="0" applyProtection="1">
      <protection locked="0"/>
    </xf>
    <xf numFmtId="0" fontId="6" fillId="0" borderId="0" xfId="0" applyFont="1" applyProtection="1">
      <protection locked="0"/>
    </xf>
    <xf numFmtId="166" fontId="0" fillId="0" borderId="0" xfId="0" applyNumberFormat="1"/>
    <xf numFmtId="0" fontId="11" fillId="0" borderId="0" xfId="12" applyFont="1" applyBorder="1" applyProtection="1"/>
    <xf numFmtId="0" fontId="12" fillId="0" borderId="0" xfId="12" applyFont="1" applyBorder="1" applyProtection="1"/>
    <xf numFmtId="0" fontId="13" fillId="0" borderId="0" xfId="0" applyFont="1"/>
    <xf numFmtId="0" fontId="6" fillId="6" borderId="0" xfId="0" applyFont="1" applyFill="1"/>
    <xf numFmtId="0" fontId="6" fillId="6" borderId="0" xfId="0" applyFont="1" applyFill="1" applyAlignment="1">
      <alignment wrapText="1"/>
    </xf>
    <xf numFmtId="0" fontId="6" fillId="0" borderId="0" xfId="0" applyFont="1" applyAlignment="1">
      <alignment vertical="top"/>
    </xf>
    <xf numFmtId="0" fontId="6" fillId="0" borderId="0" xfId="0" applyFont="1" applyAlignment="1">
      <alignment wrapText="1"/>
    </xf>
    <xf numFmtId="0" fontId="16" fillId="0" borderId="0" xfId="0" applyFont="1" applyAlignment="1">
      <alignment horizontal="right"/>
    </xf>
    <xf numFmtId="0" fontId="16" fillId="0" borderId="1" xfId="0" applyFont="1" applyBorder="1" applyAlignment="1">
      <alignment horizontal="center"/>
    </xf>
    <xf numFmtId="0" fontId="16" fillId="0" borderId="16" xfId="0" applyFont="1" applyBorder="1" applyAlignment="1">
      <alignment vertical="center"/>
    </xf>
    <xf numFmtId="166" fontId="16" fillId="0" borderId="1" xfId="0" applyNumberFormat="1" applyFont="1" applyBorder="1" applyAlignment="1" applyProtection="1">
      <alignment horizontal="center"/>
      <protection locked="0"/>
    </xf>
    <xf numFmtId="0" fontId="16" fillId="0" borderId="0" xfId="0" applyFont="1" applyAlignment="1">
      <alignment horizontal="center"/>
    </xf>
    <xf numFmtId="0" fontId="15" fillId="0" borderId="1" xfId="0" applyFont="1" applyBorder="1" applyAlignment="1">
      <alignment horizontal="left" vertical="center"/>
    </xf>
    <xf numFmtId="0" fontId="16" fillId="0" borderId="0" xfId="0" applyFont="1" applyAlignment="1" applyProtection="1">
      <alignment vertical="center"/>
      <protection locked="0"/>
    </xf>
    <xf numFmtId="0" fontId="15" fillId="0" borderId="3" xfId="0" applyFont="1" applyBorder="1"/>
    <xf numFmtId="166" fontId="16" fillId="0" borderId="2" xfId="0" applyNumberFormat="1" applyFont="1" applyBorder="1" applyAlignment="1">
      <alignment horizontal="center"/>
    </xf>
    <xf numFmtId="0" fontId="16" fillId="0" borderId="0" xfId="0" applyFont="1"/>
    <xf numFmtId="166" fontId="15" fillId="0" borderId="0" xfId="0" applyNumberFormat="1" applyFont="1"/>
    <xf numFmtId="0" fontId="17" fillId="0" borderId="1" xfId="0" applyFont="1" applyBorder="1" applyAlignment="1">
      <alignment vertical="center" wrapText="1"/>
    </xf>
    <xf numFmtId="0" fontId="15" fillId="0" borderId="1" xfId="0" applyFont="1" applyBorder="1"/>
    <xf numFmtId="167" fontId="16" fillId="0" borderId="1" xfId="0" applyNumberFormat="1" applyFont="1" applyBorder="1" applyAlignment="1" applyProtection="1">
      <alignment horizontal="center"/>
      <protection locked="0"/>
    </xf>
    <xf numFmtId="0" fontId="18" fillId="8" borderId="4" xfId="0" applyFont="1" applyFill="1" applyBorder="1" applyAlignment="1">
      <alignment horizontal="left"/>
    </xf>
    <xf numFmtId="0" fontId="16" fillId="8" borderId="3" xfId="0" applyFont="1" applyFill="1" applyBorder="1" applyAlignment="1">
      <alignment horizontal="center"/>
    </xf>
    <xf numFmtId="0" fontId="16" fillId="8" borderId="5" xfId="0" applyFont="1" applyFill="1" applyBorder="1" applyAlignment="1">
      <alignment horizontal="center"/>
    </xf>
    <xf numFmtId="0" fontId="16" fillId="0" borderId="0" xfId="0" applyFont="1" applyAlignment="1">
      <alignment horizontal="left"/>
    </xf>
    <xf numFmtId="167" fontId="15" fillId="0" borderId="0" xfId="1" applyFont="1" applyBorder="1" applyAlignment="1" applyProtection="1">
      <alignment horizontal="center"/>
    </xf>
    <xf numFmtId="0" fontId="15" fillId="0" borderId="0" xfId="0" applyFont="1" applyAlignment="1">
      <alignment horizontal="center"/>
    </xf>
    <xf numFmtId="0" fontId="18" fillId="7" borderId="0" xfId="0" applyFont="1" applyFill="1" applyAlignment="1">
      <alignment horizontal="left"/>
    </xf>
    <xf numFmtId="0" fontId="18" fillId="7" borderId="0" xfId="0" applyFont="1" applyFill="1" applyAlignment="1">
      <alignment horizontal="center"/>
    </xf>
    <xf numFmtId="167" fontId="18" fillId="7" borderId="0" xfId="0" applyNumberFormat="1" applyFont="1" applyFill="1" applyAlignment="1">
      <alignment horizontal="center"/>
    </xf>
    <xf numFmtId="167" fontId="16" fillId="0" borderId="0" xfId="1" applyFont="1" applyBorder="1" applyAlignment="1" applyProtection="1">
      <alignment horizontal="center"/>
    </xf>
    <xf numFmtId="0" fontId="15" fillId="0" borderId="4" xfId="0" applyFont="1" applyBorder="1"/>
    <xf numFmtId="0" fontId="15" fillId="0" borderId="1" xfId="0" applyFont="1" applyBorder="1" applyAlignment="1">
      <alignment horizontal="left"/>
    </xf>
    <xf numFmtId="0" fontId="23" fillId="0" borderId="8" xfId="12" applyFont="1" applyBorder="1" applyAlignment="1" applyProtection="1">
      <alignment horizontal="right"/>
    </xf>
    <xf numFmtId="168" fontId="23" fillId="0" borderId="8" xfId="12" applyNumberFormat="1" applyFont="1" applyBorder="1" applyAlignment="1" applyProtection="1">
      <alignment horizontal="left" indent="8"/>
    </xf>
    <xf numFmtId="0" fontId="23" fillId="0" borderId="9" xfId="12" applyFont="1" applyBorder="1" applyAlignment="1" applyProtection="1">
      <alignment horizontal="right"/>
    </xf>
    <xf numFmtId="0" fontId="24" fillId="0" borderId="10" xfId="0" applyFont="1" applyBorder="1" applyAlignment="1">
      <alignment vertical="center"/>
    </xf>
    <xf numFmtId="167" fontId="25" fillId="0" borderId="0" xfId="0" applyNumberFormat="1" applyFont="1"/>
    <xf numFmtId="168" fontId="25" fillId="0" borderId="0" xfId="0" applyNumberFormat="1" applyFont="1"/>
    <xf numFmtId="167" fontId="25" fillId="0" borderId="11" xfId="0" applyNumberFormat="1" applyFont="1" applyBorder="1"/>
    <xf numFmtId="167" fontId="25" fillId="0" borderId="12" xfId="0" applyNumberFormat="1" applyFont="1" applyBorder="1"/>
    <xf numFmtId="0" fontId="24" fillId="0" borderId="13" xfId="0" applyFont="1" applyBorder="1" applyAlignment="1">
      <alignment vertical="center"/>
    </xf>
    <xf numFmtId="167" fontId="25" fillId="0" borderId="14" xfId="0" applyNumberFormat="1" applyFont="1" applyBorder="1"/>
    <xf numFmtId="168" fontId="25" fillId="0" borderId="15" xfId="0" applyNumberFormat="1" applyFont="1" applyBorder="1"/>
    <xf numFmtId="0" fontId="23" fillId="0" borderId="13" xfId="0" applyFont="1" applyBorder="1" applyAlignment="1">
      <alignment horizontal="center" vertical="center"/>
    </xf>
    <xf numFmtId="167" fontId="23" fillId="0" borderId="15" xfId="1" applyFont="1" applyBorder="1" applyAlignment="1" applyProtection="1">
      <alignment vertical="center"/>
    </xf>
    <xf numFmtId="0" fontId="23" fillId="0" borderId="8" xfId="12" applyFont="1" applyBorder="1" applyAlignment="1" applyProtection="1">
      <alignment horizontal="left"/>
    </xf>
    <xf numFmtId="0" fontId="23" fillId="0" borderId="7" xfId="12" applyFont="1" applyBorder="1" applyAlignment="1" applyProtection="1">
      <alignment horizontal="left"/>
    </xf>
    <xf numFmtId="0" fontId="26" fillId="0" borderId="0" xfId="12" applyFont="1" applyBorder="1" applyProtection="1">
      <protection locked="0"/>
    </xf>
    <xf numFmtId="0" fontId="16" fillId="0" borderId="0" xfId="0" applyFont="1" applyProtection="1">
      <protection locked="0"/>
    </xf>
    <xf numFmtId="0" fontId="27" fillId="6" borderId="0" xfId="0" applyFont="1" applyFill="1" applyProtection="1">
      <protection locked="0"/>
    </xf>
    <xf numFmtId="166" fontId="25" fillId="0" borderId="0" xfId="0" applyNumberFormat="1" applyFont="1" applyProtection="1">
      <protection locked="0"/>
    </xf>
    <xf numFmtId="0" fontId="25" fillId="0" borderId="0" xfId="0" applyFont="1" applyAlignment="1" applyProtection="1">
      <alignment horizontal="center"/>
      <protection locked="0"/>
    </xf>
    <xf numFmtId="0" fontId="25" fillId="0" borderId="0" xfId="0" applyFont="1" applyProtection="1">
      <protection locked="0"/>
    </xf>
    <xf numFmtId="169" fontId="25" fillId="0" borderId="0" xfId="11" applyNumberFormat="1" applyFont="1" applyBorder="1" applyProtection="1">
      <protection locked="0"/>
    </xf>
    <xf numFmtId="166" fontId="16" fillId="0" borderId="0" xfId="0" applyNumberFormat="1" applyFont="1" applyProtection="1">
      <protection locked="0"/>
    </xf>
    <xf numFmtId="169" fontId="16" fillId="0" borderId="0" xfId="11" applyNumberFormat="1" applyFont="1" applyBorder="1" applyProtection="1">
      <protection locked="0"/>
    </xf>
    <xf numFmtId="0" fontId="7" fillId="0" borderId="0" xfId="0" applyFont="1" applyAlignment="1">
      <alignment horizontal="right" vertical="center"/>
    </xf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6" fillId="0" borderId="2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6" fillId="0" borderId="1" xfId="0" applyFont="1" applyBorder="1" applyAlignment="1" applyProtection="1">
      <alignment horizontal="center" vertical="center"/>
      <protection locked="0"/>
    </xf>
    <xf numFmtId="0" fontId="18" fillId="0" borderId="6" xfId="0" applyFont="1" applyBorder="1" applyAlignment="1">
      <alignment horizontal="center"/>
    </xf>
    <xf numFmtId="0" fontId="15" fillId="0" borderId="1" xfId="0" applyFont="1" applyBorder="1" applyAlignment="1" applyProtection="1">
      <alignment horizontal="center"/>
      <protection locked="0"/>
    </xf>
    <xf numFmtId="0" fontId="16" fillId="0" borderId="1" xfId="0" applyFont="1" applyBorder="1" applyAlignment="1" applyProtection="1">
      <alignment horizontal="center"/>
      <protection locked="0"/>
    </xf>
    <xf numFmtId="0" fontId="16" fillId="0" borderId="4" xfId="0" applyFont="1" applyBorder="1" applyAlignment="1" applyProtection="1">
      <alignment horizontal="center" vertical="center"/>
      <protection locked="0"/>
    </xf>
    <xf numFmtId="0" fontId="16" fillId="0" borderId="3" xfId="0" applyFont="1" applyBorder="1" applyAlignment="1" applyProtection="1">
      <alignment horizontal="center" vertical="center"/>
      <protection locked="0"/>
    </xf>
    <xf numFmtId="0" fontId="16" fillId="0" borderId="5" xfId="0" applyFont="1" applyBorder="1" applyAlignment="1" applyProtection="1">
      <alignment horizontal="center" vertical="center"/>
      <protection locked="0"/>
    </xf>
    <xf numFmtId="0" fontId="21" fillId="0" borderId="0" xfId="0" applyFont="1" applyAlignment="1">
      <alignment horizontal="center"/>
    </xf>
    <xf numFmtId="0" fontId="16" fillId="0" borderId="6" xfId="0" applyFont="1" applyBorder="1" applyAlignment="1" applyProtection="1">
      <alignment horizontal="center" vertical="center"/>
      <protection locked="0"/>
    </xf>
    <xf numFmtId="0" fontId="22" fillId="0" borderId="0" xfId="12" applyFont="1" applyBorder="1" applyAlignment="1" applyProtection="1">
      <alignment horizontal="center"/>
    </xf>
    <xf numFmtId="0" fontId="10" fillId="0" borderId="0" xfId="12" applyFont="1" applyBorder="1" applyAlignment="1" applyProtection="1">
      <alignment horizontal="left" vertical="top" wrapText="1"/>
    </xf>
    <xf numFmtId="0" fontId="10" fillId="0" borderId="0" xfId="12" applyFont="1" applyBorder="1" applyAlignment="1" applyProtection="1">
      <alignment horizontal="left"/>
    </xf>
  </cellXfs>
  <cellStyles count="13">
    <cellStyle name="20 % - Akzent1 2" xfId="2" xr:uid="{00000000-0005-0000-0000-000006000000}"/>
    <cellStyle name="20% - Akzent1 2" xfId="3" xr:uid="{00000000-0005-0000-0000-000007000000}"/>
    <cellStyle name="40 % - Akzent1 2" xfId="4" xr:uid="{00000000-0005-0000-0000-000008000000}"/>
    <cellStyle name="60 % - Akzent1 2" xfId="5" xr:uid="{00000000-0005-0000-0000-000009000000}"/>
    <cellStyle name="Akzent1 2" xfId="6" xr:uid="{00000000-0005-0000-0000-00000A000000}"/>
    <cellStyle name="Akzent1 3" xfId="7" xr:uid="{00000000-0005-0000-0000-00000B000000}"/>
    <cellStyle name="Currency" xfId="1" builtinId="4"/>
    <cellStyle name="Dezimal 2" xfId="8" xr:uid="{00000000-0005-0000-0000-00000C000000}"/>
    <cellStyle name="Excel Built-in Title" xfId="12" xr:uid="{00000000-0005-0000-0000-000010000000}"/>
    <cellStyle name="Normal" xfId="0" builtinId="0"/>
    <cellStyle name="Standard 2" xfId="9" xr:uid="{00000000-0005-0000-0000-00000D000000}"/>
    <cellStyle name="Standard 3" xfId="10" xr:uid="{00000000-0005-0000-0000-00000E000000}"/>
    <cellStyle name="Währung 2" xfId="11" xr:uid="{00000000-0005-0000-0000-00000F000000}"/>
  </cellStyles>
  <dxfs count="8">
    <dxf>
      <fill>
        <patternFill>
          <bgColor rgb="FFFF5050"/>
        </patternFill>
      </fill>
    </dxf>
    <dxf>
      <font>
        <strike val="0"/>
        <outline val="0"/>
        <shadow val="0"/>
        <u val="none"/>
        <vertAlign val="baseline"/>
        <name val="Aleo"/>
        <family val="2"/>
        <scheme val="none"/>
      </font>
    </dxf>
    <dxf>
      <font>
        <strike val="0"/>
        <outline val="0"/>
        <shadow val="0"/>
        <u val="none"/>
        <vertAlign val="baseline"/>
        <name val="Aleo"/>
        <family val="2"/>
        <scheme val="none"/>
      </font>
    </dxf>
    <dxf>
      <font>
        <strike val="0"/>
        <outline val="0"/>
        <shadow val="0"/>
        <u val="none"/>
        <vertAlign val="baseline"/>
        <name val="Aleo"/>
        <family val="2"/>
        <scheme val="none"/>
      </font>
    </dxf>
    <dxf>
      <font>
        <strike val="0"/>
        <outline val="0"/>
        <shadow val="0"/>
        <u val="none"/>
        <vertAlign val="baseline"/>
        <name val="Aleo"/>
        <family val="2"/>
        <scheme val="none"/>
      </font>
    </dxf>
    <dxf>
      <font>
        <strike val="0"/>
        <outline val="0"/>
        <shadow val="0"/>
        <u val="none"/>
        <vertAlign val="baseline"/>
        <name val="Aleo"/>
        <family val="2"/>
        <scheme val="none"/>
      </font>
    </dxf>
    <dxf>
      <font>
        <strike val="0"/>
        <outline val="0"/>
        <shadow val="0"/>
        <u val="none"/>
        <vertAlign val="baseline"/>
        <name val="Aleo"/>
        <family val="2"/>
        <scheme val="none"/>
      </font>
    </dxf>
    <dxf>
      <font>
        <strike val="0"/>
        <outline val="0"/>
        <shadow val="0"/>
        <u val="none"/>
        <vertAlign val="baseline"/>
        <name val="Aleo"/>
        <family val="2"/>
        <scheme val="none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DCE6F2"/>
      <rgbColor rgb="FF660066"/>
      <rgbColor rgb="FFFF8080"/>
      <rgbColor rgb="FF0066CC"/>
      <rgbColor rgb="FFB9CDE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5B3D7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5050"/>
      <rgbColor rgb="FF4F81BD"/>
      <rgbColor rgb="FFA6A6A6"/>
      <rgbColor rgb="FF003366"/>
      <rgbColor rgb="FF339966"/>
      <rgbColor rgb="FF003300"/>
      <rgbColor rgb="FF333300"/>
      <rgbColor rgb="FF993300"/>
      <rgbColor rgb="FF993366"/>
      <rgbColor rgb="FF1F497D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590400</xdr:colOff>
      <xdr:row>0</xdr:row>
      <xdr:rowOff>130628</xdr:rowOff>
    </xdr:from>
    <xdr:to>
      <xdr:col>6</xdr:col>
      <xdr:colOff>895350</xdr:colOff>
      <xdr:row>6</xdr:row>
      <xdr:rowOff>137692</xdr:rowOff>
    </xdr:to>
    <xdr:pic>
      <xdr:nvPicPr>
        <xdr:cNvPr id="2" name="Bild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9383"/>
        <a:stretch>
          <a:fillRect/>
        </a:stretch>
      </xdr:blipFill>
      <xdr:spPr>
        <a:xfrm>
          <a:off x="3962250" y="130628"/>
          <a:ext cx="2200425" cy="1150064"/>
        </a:xfrm>
        <a:prstGeom prst="rect">
          <a:avLst/>
        </a:prstGeom>
        <a:ln w="0"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en" displayName="tblDaten" ref="A8:E15" totalsRowShown="0" headerRowDxfId="7" dataDxfId="6">
  <autoFilter ref="A8:E15" xr:uid="{00000000-0009-0000-0100-000001000000}"/>
  <tableColumns count="5">
    <tableColumn id="1" xr3:uid="{00000000-0010-0000-0000-000001000000}" name="Datum" dataDxfId="5"/>
    <tableColumn id="2" xr3:uid="{00000000-0010-0000-0000-000002000000}" name="Beleg-Nr." dataDxfId="4"/>
    <tableColumn id="3" xr3:uid="{00000000-0010-0000-0000-000003000000}" name="Bemerkung" dataDxfId="3"/>
    <tableColumn id="4" xr3:uid="{00000000-0010-0000-0000-000004000000}" name="Ausgaben Euro" dataDxfId="2"/>
    <tableColumn id="5" xr3:uid="{00000000-0010-0000-0000-000005000000}" name="Kontierung" totalsRowFunction="count" dataDxfId="1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blKontierung" displayName="tblKontierung" ref="A8:B15" totalsRowShown="0">
  <autoFilter ref="A8:B15" xr:uid="{00000000-0009-0000-0100-000002000000}"/>
  <tableColumns count="2">
    <tableColumn id="1" xr3:uid="{00000000-0010-0000-0100-000001000000}" name="Kontierungskategorien"/>
    <tableColumn id="2" xr3:uid="{00000000-0010-0000-0100-000002000000}" name="Beschreibung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8"/>
  <sheetViews>
    <sheetView showGridLines="0" tabSelected="1" view="pageLayout" zoomScaleNormal="100" workbookViewId="0">
      <selection activeCell="F10" sqref="F10"/>
    </sheetView>
  </sheetViews>
  <sheetFormatPr defaultColWidth="11.42578125" defaultRowHeight="15" x14ac:dyDescent="0.25"/>
  <cols>
    <col min="1" max="1" width="17.7109375" style="2" customWidth="1"/>
    <col min="2" max="2" width="17.28515625" style="2" customWidth="1"/>
    <col min="3" max="3" width="9.7109375" style="2" customWidth="1"/>
    <col min="4" max="4" width="2.42578125" style="2" customWidth="1"/>
    <col min="5" max="5" width="12.85546875" style="2" customWidth="1"/>
    <col min="6" max="7" width="13.5703125" style="2" customWidth="1"/>
    <col min="8" max="16384" width="11.42578125" style="2"/>
  </cols>
  <sheetData>
    <row r="1" spans="1:7" ht="15" customHeight="1" x14ac:dyDescent="0.25">
      <c r="B1" s="66"/>
      <c r="C1" s="66"/>
      <c r="D1" s="66"/>
      <c r="E1" s="66"/>
      <c r="F1" s="66"/>
      <c r="G1" s="66"/>
    </row>
    <row r="2" spans="1:7" ht="15" customHeight="1" x14ac:dyDescent="0.25">
      <c r="B2" s="66"/>
      <c r="C2" s="66"/>
      <c r="D2" s="66"/>
      <c r="E2" s="66"/>
      <c r="F2" s="66"/>
      <c r="G2" s="66"/>
    </row>
    <row r="3" spans="1:7" ht="15" customHeight="1" x14ac:dyDescent="0.25">
      <c r="B3" s="66"/>
      <c r="C3" s="66"/>
      <c r="D3" s="66"/>
      <c r="E3" s="66"/>
      <c r="F3" s="66"/>
      <c r="G3" s="66"/>
    </row>
    <row r="4" spans="1:7" ht="15" customHeight="1" x14ac:dyDescent="0.25">
      <c r="B4" s="66"/>
      <c r="C4" s="66"/>
      <c r="D4" s="66"/>
      <c r="E4" s="66"/>
      <c r="F4" s="66"/>
      <c r="G4" s="66"/>
    </row>
    <row r="5" spans="1:7" ht="15" customHeight="1" x14ac:dyDescent="0.25">
      <c r="A5" s="67" t="s">
        <v>0</v>
      </c>
      <c r="B5" s="68"/>
      <c r="C5" s="68"/>
      <c r="D5" s="68"/>
      <c r="E5" s="3"/>
      <c r="F5" s="4"/>
      <c r="G5" s="4"/>
    </row>
    <row r="6" spans="1:7" ht="15" customHeight="1" x14ac:dyDescent="0.25">
      <c r="A6" s="68"/>
      <c r="B6" s="68"/>
      <c r="C6" s="68"/>
      <c r="D6" s="68"/>
      <c r="E6" s="3"/>
      <c r="F6" s="4"/>
      <c r="G6" s="4"/>
    </row>
    <row r="7" spans="1:7" ht="15" customHeight="1" x14ac:dyDescent="0.25">
      <c r="A7" s="68"/>
      <c r="B7" s="68"/>
      <c r="C7" s="68"/>
      <c r="D7" s="68"/>
      <c r="E7" s="3"/>
      <c r="F7" s="4"/>
      <c r="G7" s="4"/>
    </row>
    <row r="8" spans="1:7" x14ac:dyDescent="0.25">
      <c r="A8" s="1"/>
      <c r="B8" s="1"/>
      <c r="C8" s="1"/>
      <c r="D8" s="1"/>
      <c r="E8" s="1"/>
      <c r="F8" s="1"/>
      <c r="G8" s="1"/>
    </row>
    <row r="9" spans="1:7" ht="15" customHeight="1" x14ac:dyDescent="0.25">
      <c r="A9" s="69" t="s">
        <v>1</v>
      </c>
      <c r="B9" s="70" t="s">
        <v>44</v>
      </c>
      <c r="C9" s="70"/>
      <c r="D9" s="70"/>
      <c r="E9" s="70"/>
      <c r="F9" s="16"/>
      <c r="G9" s="17" t="s">
        <v>9</v>
      </c>
    </row>
    <row r="10" spans="1:7" x14ac:dyDescent="0.25">
      <c r="A10" s="69"/>
      <c r="B10" s="70"/>
      <c r="C10" s="70"/>
      <c r="D10" s="70"/>
      <c r="E10" s="70"/>
      <c r="F10" s="18"/>
      <c r="G10" s="19">
        <f ca="1">TODAY()</f>
        <v>46001</v>
      </c>
    </row>
    <row r="11" spans="1:7" x14ac:dyDescent="0.25">
      <c r="A11" s="71"/>
      <c r="B11" s="71"/>
      <c r="C11" s="71"/>
      <c r="D11" s="71"/>
      <c r="E11" s="71"/>
      <c r="F11" s="72"/>
      <c r="G11" s="71"/>
    </row>
    <row r="12" spans="1:7" ht="24" customHeight="1" x14ac:dyDescent="0.25">
      <c r="A12" s="21" t="s">
        <v>50</v>
      </c>
      <c r="B12" s="77" t="s">
        <v>54</v>
      </c>
      <c r="C12" s="78"/>
      <c r="D12" s="78"/>
      <c r="E12" s="79"/>
      <c r="F12" s="22"/>
      <c r="G12" s="22"/>
    </row>
    <row r="13" spans="1:7" x14ac:dyDescent="0.25">
      <c r="A13" s="23"/>
      <c r="B13" s="24"/>
      <c r="C13" s="24"/>
      <c r="D13" s="25"/>
      <c r="E13" s="26"/>
      <c r="F13" s="20"/>
      <c r="G13" s="20"/>
    </row>
    <row r="14" spans="1:7" ht="33" customHeight="1" x14ac:dyDescent="0.25">
      <c r="A14" s="27" t="s">
        <v>2</v>
      </c>
      <c r="B14" s="73"/>
      <c r="C14" s="73"/>
      <c r="D14" s="73"/>
      <c r="E14" s="73"/>
      <c r="F14" s="73"/>
      <c r="G14" s="73"/>
    </row>
    <row r="15" spans="1:7" x14ac:dyDescent="0.25">
      <c r="A15" s="20"/>
      <c r="B15" s="20"/>
      <c r="C15" s="20"/>
      <c r="D15" s="20"/>
      <c r="E15" s="20"/>
      <c r="F15" s="20"/>
      <c r="G15" s="20"/>
    </row>
    <row r="16" spans="1:7" x14ac:dyDescent="0.25">
      <c r="A16" s="28" t="s">
        <v>4</v>
      </c>
      <c r="B16" s="29">
        <f>Ausgaben!E6</f>
        <v>0</v>
      </c>
      <c r="C16" s="20"/>
      <c r="D16" s="20"/>
      <c r="E16" s="20"/>
      <c r="F16" s="20"/>
      <c r="G16" s="20"/>
    </row>
    <row r="17" spans="1:7" x14ac:dyDescent="0.25">
      <c r="A17" s="20"/>
      <c r="B17" s="20"/>
      <c r="C17" s="20"/>
      <c r="D17" s="20"/>
      <c r="E17" s="20"/>
      <c r="F17" s="20"/>
      <c r="G17" s="20"/>
    </row>
    <row r="18" spans="1:7" x14ac:dyDescent="0.25">
      <c r="A18" s="20"/>
      <c r="B18" s="20"/>
      <c r="C18" s="20"/>
      <c r="D18" s="20"/>
      <c r="E18" s="20"/>
      <c r="F18" s="20"/>
      <c r="G18" s="20"/>
    </row>
    <row r="19" spans="1:7" ht="15.75" x14ac:dyDescent="0.25">
      <c r="A19" s="30" t="s">
        <v>3</v>
      </c>
      <c r="B19" s="31"/>
      <c r="C19" s="31"/>
      <c r="D19" s="31"/>
      <c r="E19" s="31"/>
      <c r="F19" s="31"/>
      <c r="G19" s="32"/>
    </row>
    <row r="20" spans="1:7" x14ac:dyDescent="0.25">
      <c r="A20" s="33" t="s">
        <v>4</v>
      </c>
      <c r="B20" s="20"/>
      <c r="C20" s="20"/>
      <c r="D20" s="20"/>
      <c r="E20" s="20"/>
      <c r="F20" s="20"/>
      <c r="G20" s="34">
        <f>B16</f>
        <v>0</v>
      </c>
    </row>
    <row r="21" spans="1:7" x14ac:dyDescent="0.25">
      <c r="A21" s="33" t="s">
        <v>45</v>
      </c>
      <c r="B21" s="20"/>
      <c r="C21" s="35"/>
      <c r="D21" s="20"/>
      <c r="E21" s="20"/>
      <c r="F21" s="16" t="s">
        <v>48</v>
      </c>
      <c r="G21" s="34">
        <f>G20*0.2</f>
        <v>0</v>
      </c>
    </row>
    <row r="22" spans="1:7" x14ac:dyDescent="0.25">
      <c r="A22" s="33" t="s">
        <v>46</v>
      </c>
      <c r="B22" s="20"/>
      <c r="C22" s="20"/>
      <c r="D22" s="20"/>
      <c r="E22" s="20"/>
      <c r="F22" s="16" t="s">
        <v>49</v>
      </c>
      <c r="G22" s="34">
        <f>G20-G21</f>
        <v>0</v>
      </c>
    </row>
    <row r="23" spans="1:7" ht="15.75" x14ac:dyDescent="0.25">
      <c r="A23" s="36" t="s">
        <v>5</v>
      </c>
      <c r="B23" s="37"/>
      <c r="C23" s="37"/>
      <c r="D23" s="37"/>
      <c r="E23" s="37"/>
      <c r="F23" s="37"/>
      <c r="G23" s="38">
        <f>G22</f>
        <v>0</v>
      </c>
    </row>
    <row r="24" spans="1:7" x14ac:dyDescent="0.25">
      <c r="A24" s="25"/>
      <c r="B24" s="25"/>
      <c r="C24" s="25"/>
      <c r="D24" s="25"/>
      <c r="E24" s="25"/>
      <c r="F24" s="25"/>
      <c r="G24" s="25"/>
    </row>
    <row r="25" spans="1:7" x14ac:dyDescent="0.25">
      <c r="A25" s="20"/>
      <c r="B25" s="20"/>
      <c r="C25" s="20"/>
      <c r="D25" s="20"/>
      <c r="E25" s="20"/>
      <c r="F25" s="20"/>
      <c r="G25" s="39"/>
    </row>
    <row r="26" spans="1:7" ht="15.75" x14ac:dyDescent="0.25">
      <c r="A26" s="74" t="s">
        <v>51</v>
      </c>
      <c r="B26" s="74"/>
      <c r="C26" s="74"/>
      <c r="D26" s="74"/>
      <c r="E26" s="74"/>
      <c r="F26" s="74"/>
      <c r="G26" s="74"/>
    </row>
    <row r="27" spans="1:7" x14ac:dyDescent="0.25">
      <c r="A27" s="40" t="s">
        <v>47</v>
      </c>
      <c r="B27" s="75"/>
      <c r="C27" s="75"/>
      <c r="D27" s="75"/>
      <c r="E27" s="75"/>
      <c r="F27" s="75"/>
      <c r="G27" s="75"/>
    </row>
    <row r="28" spans="1:7" x14ac:dyDescent="0.25">
      <c r="A28" s="40" t="s">
        <v>6</v>
      </c>
      <c r="B28" s="76"/>
      <c r="C28" s="76"/>
      <c r="D28" s="76"/>
      <c r="E28" s="76"/>
      <c r="F28" s="76"/>
      <c r="G28" s="76"/>
    </row>
    <row r="29" spans="1:7" x14ac:dyDescent="0.25">
      <c r="A29" s="41" t="s">
        <v>7</v>
      </c>
      <c r="B29" s="76"/>
      <c r="C29" s="76"/>
      <c r="D29" s="76"/>
      <c r="E29" s="76"/>
      <c r="F29" s="76"/>
      <c r="G29" s="76"/>
    </row>
    <row r="30" spans="1:7" x14ac:dyDescent="0.25">
      <c r="A30" s="20"/>
      <c r="B30" s="20"/>
      <c r="C30" s="20"/>
      <c r="D30" s="20"/>
      <c r="E30" s="20"/>
      <c r="F30" s="20"/>
      <c r="G30" s="20"/>
    </row>
    <row r="31" spans="1:7" x14ac:dyDescent="0.25">
      <c r="A31" s="20"/>
      <c r="B31" s="20"/>
      <c r="C31" s="20"/>
      <c r="D31" s="20"/>
      <c r="E31" s="20"/>
      <c r="F31" s="20"/>
      <c r="G31" s="20"/>
    </row>
    <row r="32" spans="1:7" x14ac:dyDescent="0.25">
      <c r="A32" s="20"/>
      <c r="B32" s="20"/>
      <c r="C32" s="20"/>
      <c r="D32" s="20"/>
      <c r="E32" s="20"/>
      <c r="F32" s="20"/>
      <c r="G32" s="20"/>
    </row>
    <row r="33" spans="1:7" x14ac:dyDescent="0.25">
      <c r="A33" s="25"/>
      <c r="B33" s="25"/>
      <c r="C33" s="25"/>
      <c r="D33" s="25"/>
      <c r="E33" s="25"/>
      <c r="F33" s="25"/>
      <c r="G33" s="25"/>
    </row>
    <row r="34" spans="1:7" x14ac:dyDescent="0.25">
      <c r="A34" s="25" t="s">
        <v>52</v>
      </c>
      <c r="B34" s="25"/>
      <c r="C34" s="25"/>
      <c r="D34" s="25"/>
      <c r="E34" s="25"/>
      <c r="F34" s="25"/>
      <c r="G34" s="25"/>
    </row>
    <row r="35" spans="1:7" x14ac:dyDescent="0.25">
      <c r="A35" s="25"/>
      <c r="B35" s="25"/>
      <c r="C35" s="25"/>
      <c r="D35" s="25"/>
      <c r="E35" s="25"/>
      <c r="F35" s="25"/>
      <c r="G35" s="25"/>
    </row>
    <row r="36" spans="1:7" x14ac:dyDescent="0.25">
      <c r="A36" s="25"/>
      <c r="B36" s="25"/>
      <c r="C36" s="25"/>
      <c r="D36" s="25"/>
      <c r="E36" s="25"/>
      <c r="F36" s="25"/>
      <c r="G36" s="25"/>
    </row>
    <row r="37" spans="1:7" x14ac:dyDescent="0.25">
      <c r="A37" s="81"/>
      <c r="B37" s="81"/>
      <c r="C37" s="81"/>
      <c r="D37" s="81"/>
      <c r="E37" s="81"/>
      <c r="F37" s="81"/>
      <c r="G37" s="81"/>
    </row>
    <row r="38" spans="1:7" x14ac:dyDescent="0.25">
      <c r="A38" s="81"/>
      <c r="B38" s="81"/>
      <c r="C38" s="81"/>
      <c r="D38" s="81"/>
      <c r="E38" s="81"/>
      <c r="F38" s="81"/>
      <c r="G38" s="81"/>
    </row>
    <row r="39" spans="1:7" x14ac:dyDescent="0.25">
      <c r="A39" s="20" t="s">
        <v>8</v>
      </c>
      <c r="B39" s="20" t="s">
        <v>9</v>
      </c>
      <c r="C39" s="72" t="s">
        <v>10</v>
      </c>
      <c r="D39" s="72"/>
      <c r="E39" s="72"/>
      <c r="F39" s="72"/>
      <c r="G39" s="72"/>
    </row>
    <row r="40" spans="1:7" x14ac:dyDescent="0.25">
      <c r="A40" s="25"/>
      <c r="B40" s="25"/>
      <c r="C40" s="80" t="s">
        <v>55</v>
      </c>
      <c r="D40" s="80"/>
      <c r="E40" s="80"/>
      <c r="F40" s="80"/>
      <c r="G40" s="80"/>
    </row>
    <row r="41" spans="1:7" x14ac:dyDescent="0.25">
      <c r="A41" s="25"/>
      <c r="B41" s="25"/>
      <c r="C41" s="25"/>
      <c r="D41" s="25"/>
      <c r="E41" s="25"/>
      <c r="F41" s="25"/>
      <c r="G41" s="25"/>
    </row>
    <row r="42" spans="1:7" x14ac:dyDescent="0.25">
      <c r="A42" s="25"/>
      <c r="B42" s="25"/>
      <c r="C42" s="25"/>
      <c r="D42" s="25"/>
      <c r="E42" s="25"/>
      <c r="F42" s="25"/>
      <c r="G42" s="25"/>
    </row>
    <row r="43" spans="1:7" x14ac:dyDescent="0.25">
      <c r="A43" s="25"/>
      <c r="B43" s="25"/>
      <c r="C43" s="25"/>
      <c r="D43" s="25"/>
      <c r="E43" s="25"/>
      <c r="F43" s="25"/>
      <c r="G43" s="25"/>
    </row>
    <row r="44" spans="1:7" x14ac:dyDescent="0.25">
      <c r="A44" s="25"/>
      <c r="B44" s="25"/>
      <c r="C44" s="25"/>
      <c r="D44" s="25"/>
      <c r="E44" s="25"/>
      <c r="F44" s="25"/>
      <c r="G44" s="25"/>
    </row>
    <row r="45" spans="1:7" x14ac:dyDescent="0.25">
      <c r="A45" s="25"/>
      <c r="B45" s="25"/>
      <c r="C45" s="25"/>
      <c r="D45" s="25"/>
      <c r="E45" s="25"/>
      <c r="F45" s="25"/>
      <c r="G45" s="25"/>
    </row>
    <row r="46" spans="1:7" x14ac:dyDescent="0.25">
      <c r="A46" s="25" t="s">
        <v>53</v>
      </c>
      <c r="B46" s="25"/>
      <c r="C46" s="25"/>
      <c r="D46" s="25"/>
      <c r="E46" s="25"/>
      <c r="F46" s="25"/>
      <c r="G46" s="25"/>
    </row>
    <row r="47" spans="1:7" x14ac:dyDescent="0.25">
      <c r="A47" s="25"/>
      <c r="B47" s="25"/>
      <c r="C47" s="25"/>
      <c r="D47" s="25"/>
      <c r="E47" s="25"/>
      <c r="F47" s="25"/>
      <c r="G47" s="25"/>
    </row>
    <row r="48" spans="1:7" x14ac:dyDescent="0.25">
      <c r="A48" s="25"/>
      <c r="B48" s="25"/>
      <c r="C48" s="25"/>
      <c r="D48" s="25"/>
      <c r="E48" s="25"/>
      <c r="F48" s="25"/>
      <c r="G48" s="25"/>
    </row>
  </sheetData>
  <sheetProtection sheet="1" objects="1" scenarios="1"/>
  <mergeCells count="16">
    <mergeCell ref="C40:G40"/>
    <mergeCell ref="C39:G39"/>
    <mergeCell ref="B29:G29"/>
    <mergeCell ref="A37:A38"/>
    <mergeCell ref="B37:B38"/>
    <mergeCell ref="C37:G38"/>
    <mergeCell ref="B14:G14"/>
    <mergeCell ref="A26:G26"/>
    <mergeCell ref="B27:G27"/>
    <mergeCell ref="B28:G28"/>
    <mergeCell ref="B12:E12"/>
    <mergeCell ref="B1:G4"/>
    <mergeCell ref="A5:D7"/>
    <mergeCell ref="A9:A10"/>
    <mergeCell ref="B9:E10"/>
    <mergeCell ref="A11:G11"/>
  </mergeCells>
  <pageMargins left="0.7" right="0.625" top="0.75" bottom="0.75" header="0.511811023622047" footer="0.3"/>
  <pageSetup paperSize="9" orientation="portrait" horizontalDpi="300" verticalDpi="300" r:id="rId1"/>
  <headerFooter>
    <oddFooter>&amp;C&amp;"Aleo,Bold"BdP LV SH/HH e.V. • Bezirk Hamburg
&amp;"Aleo,Regular"bezirk.hamburg@bdp-sh-hh.de&amp;"Aleo,Bold"
&amp;"Aleo,Regular"Falkenkamp 3 • 22846 Norderstedt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5B3D7"/>
  </sheetPr>
  <dimension ref="A1:E30"/>
  <sheetViews>
    <sheetView showGridLines="0" view="pageLayout" topLeftCell="A5" zoomScaleNormal="100" workbookViewId="0">
      <selection activeCell="E15" sqref="E15"/>
    </sheetView>
  </sheetViews>
  <sheetFormatPr defaultColWidth="11.42578125" defaultRowHeight="15" x14ac:dyDescent="0.25"/>
  <cols>
    <col min="1" max="1" width="15.42578125" customWidth="1"/>
    <col min="2" max="2" width="16.5703125" customWidth="1"/>
    <col min="3" max="3" width="49.85546875" customWidth="1"/>
    <col min="4" max="4" width="18.42578125" customWidth="1"/>
    <col min="5" max="5" width="25.85546875" customWidth="1"/>
  </cols>
  <sheetData>
    <row r="1" spans="1:5" ht="19.5" x14ac:dyDescent="0.25">
      <c r="A1" s="82" t="s">
        <v>4</v>
      </c>
      <c r="B1" s="82"/>
      <c r="C1" s="82"/>
      <c r="D1" s="82"/>
      <c r="E1" s="82"/>
    </row>
    <row r="2" spans="1:5" ht="15.75" x14ac:dyDescent="0.25">
      <c r="A2" s="56" t="s">
        <v>11</v>
      </c>
      <c r="B2" s="42" t="s">
        <v>12</v>
      </c>
      <c r="C2" s="43"/>
      <c r="D2" s="55" t="s">
        <v>11</v>
      </c>
      <c r="E2" s="44" t="s">
        <v>12</v>
      </c>
    </row>
    <row r="3" spans="1:5" ht="15.75" x14ac:dyDescent="0.25">
      <c r="A3" s="45" t="s">
        <v>13</v>
      </c>
      <c r="B3" s="46">
        <f>SUMIF(tblDaten[Kontierung],Hinweise!A9,tblDaten[Ausgaben Euro])</f>
        <v>0</v>
      </c>
      <c r="C3" s="47"/>
      <c r="D3" s="45" t="s">
        <v>14</v>
      </c>
      <c r="E3" s="48">
        <f>SUMIF(tblDaten[Kontierung],Hinweise!A13,tblDaten[Ausgaben Euro])</f>
        <v>0</v>
      </c>
    </row>
    <row r="4" spans="1:5" ht="15.75" x14ac:dyDescent="0.25">
      <c r="A4" s="45" t="s">
        <v>15</v>
      </c>
      <c r="B4" s="46">
        <f>SUMIF(tblDaten[Kontierung],Hinweise!A10,tblDaten[Ausgaben Euro])</f>
        <v>0</v>
      </c>
      <c r="C4" s="47"/>
      <c r="D4" s="45" t="s">
        <v>16</v>
      </c>
      <c r="E4" s="49">
        <f>SUMIF(tblDaten[Kontierung],Hinweise!A15,tblDaten[Ausgaben Euro])</f>
        <v>0</v>
      </c>
    </row>
    <row r="5" spans="1:5" ht="15.75" x14ac:dyDescent="0.25">
      <c r="A5" s="45" t="s">
        <v>17</v>
      </c>
      <c r="B5" s="46">
        <f>SUMIF(tblDaten[Kontierung],Hinweise!A11,tblDaten[Ausgaben Euro])</f>
        <v>0</v>
      </c>
      <c r="C5" s="47"/>
      <c r="D5" s="45" t="s">
        <v>18</v>
      </c>
      <c r="E5" s="49">
        <f>SUMIF(tblDaten[Kontierung],Hinweise!A14,tblDaten[Ausgaben Euro])</f>
        <v>0</v>
      </c>
    </row>
    <row r="6" spans="1:5" ht="22.5" customHeight="1" x14ac:dyDescent="0.25">
      <c r="A6" s="50" t="s">
        <v>19</v>
      </c>
      <c r="B6" s="51">
        <f>SUMIF(tblDaten[Kontierung],Hinweise!A12,tblDaten[Ausgaben Euro])</f>
        <v>0</v>
      </c>
      <c r="C6" s="52"/>
      <c r="D6" s="53" t="s">
        <v>20</v>
      </c>
      <c r="E6" s="54">
        <f>SUM(B3,B4,B5,B6,E3,E4,E5)</f>
        <v>0</v>
      </c>
    </row>
    <row r="7" spans="1:5" s="6" customFormat="1" ht="33.75" customHeight="1" x14ac:dyDescent="0.3">
      <c r="A7" s="57"/>
      <c r="B7" s="57"/>
      <c r="C7" s="58"/>
      <c r="D7" s="58"/>
      <c r="E7" s="58"/>
    </row>
    <row r="8" spans="1:5" s="7" customFormat="1" ht="15.75" x14ac:dyDescent="0.25">
      <c r="A8" s="59" t="s">
        <v>9</v>
      </c>
      <c r="B8" s="59" t="s">
        <v>21</v>
      </c>
      <c r="C8" s="59" t="s">
        <v>22</v>
      </c>
      <c r="D8" s="59" t="s">
        <v>23</v>
      </c>
      <c r="E8" s="59" t="s">
        <v>24</v>
      </c>
    </row>
    <row r="9" spans="1:5" s="6" customFormat="1" ht="15.75" x14ac:dyDescent="0.25">
      <c r="A9" s="60"/>
      <c r="B9" s="61"/>
      <c r="C9" s="62"/>
      <c r="D9" s="63"/>
      <c r="E9" s="63"/>
    </row>
    <row r="10" spans="1:5" s="6" customFormat="1" ht="15.75" x14ac:dyDescent="0.25">
      <c r="A10" s="60"/>
      <c r="B10" s="61"/>
      <c r="C10" s="62"/>
      <c r="D10" s="63"/>
      <c r="E10" s="63"/>
    </row>
    <row r="11" spans="1:5" s="6" customFormat="1" ht="15.75" x14ac:dyDescent="0.25">
      <c r="A11" s="60"/>
      <c r="B11" s="61"/>
      <c r="C11" s="62"/>
      <c r="D11" s="63"/>
      <c r="E11" s="62"/>
    </row>
    <row r="12" spans="1:5" s="6" customFormat="1" ht="15.75" x14ac:dyDescent="0.25">
      <c r="A12" s="60"/>
      <c r="B12" s="61"/>
      <c r="C12" s="62"/>
      <c r="D12" s="63"/>
      <c r="E12" s="62"/>
    </row>
    <row r="13" spans="1:5" s="6" customFormat="1" ht="15.75" x14ac:dyDescent="0.25">
      <c r="A13" s="60"/>
      <c r="B13" s="61"/>
      <c r="C13" s="62"/>
      <c r="D13" s="63"/>
      <c r="E13" s="62"/>
    </row>
    <row r="14" spans="1:5" s="6" customFormat="1" ht="15.75" x14ac:dyDescent="0.25">
      <c r="A14" s="60"/>
      <c r="B14" s="61"/>
      <c r="C14" s="62"/>
      <c r="D14" s="63"/>
      <c r="E14" s="62"/>
    </row>
    <row r="15" spans="1:5" s="6" customFormat="1" ht="15.75" x14ac:dyDescent="0.25">
      <c r="A15" s="60"/>
      <c r="B15" s="61"/>
      <c r="C15" s="62"/>
      <c r="D15" s="63"/>
      <c r="E15" s="62"/>
    </row>
    <row r="16" spans="1:5" s="6" customFormat="1" x14ac:dyDescent="0.25">
      <c r="A16" s="64"/>
      <c r="B16" s="64"/>
      <c r="C16" s="58"/>
      <c r="D16" s="65"/>
      <c r="E16" s="65"/>
    </row>
    <row r="17" spans="1:5" s="6" customFormat="1" x14ac:dyDescent="0.25">
      <c r="A17" s="64"/>
      <c r="B17" s="64"/>
      <c r="C17" s="58"/>
      <c r="D17" s="65"/>
      <c r="E17" s="65"/>
    </row>
    <row r="18" spans="1:5" s="6" customFormat="1" x14ac:dyDescent="0.25">
      <c r="A18" s="64"/>
      <c r="B18" s="64"/>
      <c r="C18" s="58"/>
      <c r="D18" s="65"/>
      <c r="E18" s="65"/>
    </row>
    <row r="19" spans="1:5" s="6" customFormat="1" x14ac:dyDescent="0.25">
      <c r="A19" s="64"/>
      <c r="B19" s="64"/>
      <c r="C19" s="58"/>
      <c r="D19" s="65"/>
      <c r="E19" s="65"/>
    </row>
    <row r="20" spans="1:5" s="6" customFormat="1" x14ac:dyDescent="0.25">
      <c r="A20" s="64"/>
      <c r="B20" s="64"/>
      <c r="C20" s="58"/>
      <c r="D20" s="65"/>
      <c r="E20" s="65"/>
    </row>
    <row r="21" spans="1:5" s="6" customFormat="1" x14ac:dyDescent="0.25">
      <c r="A21" s="64"/>
      <c r="B21" s="64"/>
      <c r="C21" s="58"/>
      <c r="D21" s="65"/>
      <c r="E21" s="65"/>
    </row>
    <row r="22" spans="1:5" s="6" customFormat="1" x14ac:dyDescent="0.25">
      <c r="A22" s="64"/>
      <c r="B22" s="64"/>
      <c r="C22" s="58"/>
      <c r="D22" s="65"/>
      <c r="E22" s="65"/>
    </row>
    <row r="23" spans="1:5" s="6" customFormat="1" x14ac:dyDescent="0.25">
      <c r="A23" s="64"/>
      <c r="B23" s="64"/>
      <c r="C23" s="58"/>
      <c r="D23" s="65"/>
      <c r="E23" s="65"/>
    </row>
    <row r="24" spans="1:5" s="6" customFormat="1" x14ac:dyDescent="0.25">
      <c r="A24" s="64"/>
      <c r="B24" s="64"/>
      <c r="C24" s="58"/>
      <c r="D24" s="65"/>
      <c r="E24" s="65"/>
    </row>
    <row r="25" spans="1:5" s="6" customFormat="1" x14ac:dyDescent="0.25">
      <c r="A25" s="58"/>
      <c r="B25" s="58"/>
      <c r="C25" s="64"/>
      <c r="D25" s="58"/>
      <c r="E25" s="58"/>
    </row>
    <row r="26" spans="1:5" s="6" customFormat="1" x14ac:dyDescent="0.25">
      <c r="A26" s="58"/>
      <c r="B26" s="58"/>
      <c r="C26" s="64"/>
      <c r="D26" s="58"/>
      <c r="E26" s="58"/>
    </row>
    <row r="27" spans="1:5" s="6" customFormat="1" x14ac:dyDescent="0.25">
      <c r="A27" s="58"/>
      <c r="B27" s="58"/>
      <c r="C27" s="64"/>
      <c r="D27" s="58"/>
      <c r="E27" s="58"/>
    </row>
    <row r="28" spans="1:5" x14ac:dyDescent="0.25">
      <c r="C28" s="8"/>
    </row>
    <row r="29" spans="1:5" x14ac:dyDescent="0.25">
      <c r="C29" s="8"/>
    </row>
    <row r="30" spans="1:5" x14ac:dyDescent="0.25">
      <c r="C30" s="8"/>
    </row>
  </sheetData>
  <sheetProtection sheet="1" objects="1" scenarios="1"/>
  <mergeCells count="1">
    <mergeCell ref="A1:E1"/>
  </mergeCells>
  <conditionalFormatting sqref="B9:B15 E9:E15">
    <cfRule type="expression" dxfId="0" priority="2">
      <formula>LEN(TRIM(B9))=0</formula>
    </cfRule>
  </conditionalFormatting>
  <dataValidations count="2">
    <dataValidation type="custom" allowBlank="1" showInputMessage="1" showErrorMessage="1" sqref="A1:E6" xr:uid="{00000000-0002-0000-0100-000000000000}">
      <formula1>NOT(CELL("Schutz",XEY1048572))</formula1>
      <formula2>0</formula2>
    </dataValidation>
    <dataValidation type="list" allowBlank="1" showInputMessage="1" showErrorMessage="1" sqref="E9:E15" xr:uid="{00000000-0002-0000-0100-000001000000}">
      <formula1>Kontierung2</formula1>
      <formula2>0</formula2>
    </dataValidation>
  </dataValidations>
  <pageMargins left="0.7" right="0.7" top="1.3020833333333299" bottom="0.96319444444444502" header="0.3" footer="0.3"/>
  <pageSetup paperSize="9" orientation="landscape" horizontalDpi="300" verticalDpi="300" r:id="rId1"/>
  <headerFooter>
    <oddHeader>&amp;L&amp;"Aleo,Regular"BdP LV SH/HH e.V. • Bezirk Hamburg&amp;R&amp;"Aleo,Regular"&amp;10&amp;F
&amp;D
Stand: 10.12.2025</oddHeader>
    <oddFooter>&amp;C&amp;"Aleo,Bold"BdP LV SH/HH e.V. • Bezirk Hamburg
&amp;"Aleo,Regular"bezirk.hamburg@bdp-sh-hh.de
Falkenkamp 3 • 22846 Norderstedt&amp;R&amp;12&amp;P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5"/>
  <sheetViews>
    <sheetView showGridLines="0" zoomScaleNormal="100" workbookViewId="0"/>
  </sheetViews>
  <sheetFormatPr defaultColWidth="11.42578125" defaultRowHeight="15" x14ac:dyDescent="0.25"/>
  <cols>
    <col min="1" max="1" width="29.85546875" customWidth="1"/>
    <col min="2" max="2" width="72" customWidth="1"/>
  </cols>
  <sheetData>
    <row r="1" spans="1:2" ht="24.75" customHeight="1" x14ac:dyDescent="0.35">
      <c r="A1" s="9" t="s">
        <v>25</v>
      </c>
      <c r="B1" s="2"/>
    </row>
    <row r="2" spans="1:2" ht="13.5" customHeight="1" x14ac:dyDescent="0.35">
      <c r="A2" s="10"/>
      <c r="B2" s="2"/>
    </row>
    <row r="3" spans="1:2" s="11" customFormat="1" ht="16.5" customHeight="1" x14ac:dyDescent="0.25">
      <c r="A3" s="83" t="s">
        <v>26</v>
      </c>
      <c r="B3" s="83"/>
    </row>
    <row r="4" spans="1:2" s="11" customFormat="1" ht="15" customHeight="1" x14ac:dyDescent="0.25">
      <c r="A4" s="83"/>
      <c r="B4" s="83"/>
    </row>
    <row r="5" spans="1:2" s="11" customFormat="1" ht="15.75" customHeight="1" x14ac:dyDescent="0.25">
      <c r="A5" s="84" t="s">
        <v>27</v>
      </c>
      <c r="B5" s="84"/>
    </row>
    <row r="6" spans="1:2" s="11" customFormat="1" ht="15.75" customHeight="1" x14ac:dyDescent="0.25">
      <c r="A6" s="84" t="s">
        <v>28</v>
      </c>
      <c r="B6" s="84"/>
    </row>
    <row r="7" spans="1:2" x14ac:dyDescent="0.25">
      <c r="A7" s="2"/>
      <c r="B7" s="2"/>
    </row>
    <row r="8" spans="1:2" x14ac:dyDescent="0.25">
      <c r="A8" s="12" t="s">
        <v>29</v>
      </c>
      <c r="B8" s="13" t="s">
        <v>30</v>
      </c>
    </row>
    <row r="9" spans="1:2" x14ac:dyDescent="0.25">
      <c r="A9" s="14" t="s">
        <v>31</v>
      </c>
      <c r="B9" s="15" t="s">
        <v>32</v>
      </c>
    </row>
    <row r="10" spans="1:2" x14ac:dyDescent="0.25">
      <c r="A10" s="2" t="s">
        <v>33</v>
      </c>
      <c r="B10" s="15" t="s">
        <v>34</v>
      </c>
    </row>
    <row r="11" spans="1:2" x14ac:dyDescent="0.25">
      <c r="A11" s="5" t="s">
        <v>35</v>
      </c>
      <c r="B11" s="15" t="s">
        <v>36</v>
      </c>
    </row>
    <row r="12" spans="1:2" x14ac:dyDescent="0.25">
      <c r="A12" s="5" t="s">
        <v>37</v>
      </c>
      <c r="B12" s="15" t="s">
        <v>38</v>
      </c>
    </row>
    <row r="13" spans="1:2" ht="30" x14ac:dyDescent="0.25">
      <c r="A13" s="5" t="s">
        <v>39</v>
      </c>
      <c r="B13" s="15" t="s">
        <v>40</v>
      </c>
    </row>
    <row r="14" spans="1:2" ht="30" x14ac:dyDescent="0.25">
      <c r="A14" s="5" t="s">
        <v>41</v>
      </c>
      <c r="B14" s="15" t="s">
        <v>42</v>
      </c>
    </row>
    <row r="15" spans="1:2" x14ac:dyDescent="0.25">
      <c r="A15" s="14" t="s">
        <v>16</v>
      </c>
      <c r="B15" s="15" t="s">
        <v>43</v>
      </c>
    </row>
  </sheetData>
  <sheetProtection algorithmName="SHA-512" hashValue="ntc0qeiJEFMgGeLitnnFcIMb4rGRxXoXzVQshBB7eiBf3By2Gaxv2+Rc1jazH8DisJLlhKJYwVSWSo0R8J43Lg==" saltValue="kUrApDZ2R80sbzN0qQzZLg==" spinCount="100000" sheet="1" selectLockedCells="1" selectUnlockedCells="1"/>
  <mergeCells count="3">
    <mergeCell ref="A3:B4"/>
    <mergeCell ref="A5:B5"/>
    <mergeCell ref="A6:B6"/>
  </mergeCells>
  <pageMargins left="0.7" right="0.7" top="0.78749999999999998" bottom="0.78749999999999998" header="0.511811023622047" footer="0.511811023622047"/>
  <pageSetup orientation="portrait" horizontalDpi="300" verticalDpi="3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185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Abrechnungsbogen</vt:lpstr>
      <vt:lpstr>Ausgaben</vt:lpstr>
      <vt:lpstr>Hinweise</vt:lpstr>
      <vt:lpstr>Hinweise!Kontierung1</vt:lpstr>
      <vt:lpstr>Kontierung2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Fabian Benthack</dc:creator>
  <dc:description/>
  <cp:lastModifiedBy>Jakob</cp:lastModifiedBy>
  <cp:revision>6</cp:revision>
  <cp:lastPrinted>2025-12-10T00:49:12Z</cp:lastPrinted>
  <dcterms:created xsi:type="dcterms:W3CDTF">2017-03-12T14:11:13Z</dcterms:created>
  <dcterms:modified xsi:type="dcterms:W3CDTF">2025-12-10T00:49:23Z</dcterms:modified>
  <dc:language>en-US</dc:language>
</cp:coreProperties>
</file>